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сводная по финансированию" sheetId="1" r:id="rId1"/>
  </sheets>
  <definedNames/>
  <calcPr fullCalcOnLoad="1"/>
</workbook>
</file>

<file path=xl/sharedStrings.xml><?xml version="1.0" encoding="utf-8"?>
<sst xmlns="http://schemas.openxmlformats.org/spreadsheetml/2006/main" count="128" uniqueCount="39">
  <si>
    <t>№ п/п</t>
  </si>
  <si>
    <t>Наименование муниципальной программы</t>
  </si>
  <si>
    <t>Источники финансирования (бюджет)</t>
  </si>
  <si>
    <t>Итого</t>
  </si>
  <si>
    <t>«Развитие агропромышленного комплекса Шумихинского района на 2013 – 2020 годы»</t>
  </si>
  <si>
    <t>«Устойчивое развитие сельских территорий Шумихинского района на 2014 – 2017 годы и на период до 2020 года»</t>
  </si>
  <si>
    <t>«Управление муниципальными финансами на 2019 год и плановый период 2020 и 2021 годов»</t>
  </si>
  <si>
    <t>Местный бюджет,  тыс. руб.</t>
  </si>
  <si>
    <t>«Энергосбережение и повышение энергетической эффективности в Шумихинском районе Курганской области на 2010-2015 годы и на перспективу до 2020 года»</t>
  </si>
  <si>
    <t>Местный бюджет, тыс. руб.</t>
  </si>
  <si>
    <t>"Сохранение и развитие культуры и искусства Шумихинского района на период 2017-2019 гг."</t>
  </si>
  <si>
    <t>"Развитие муниципальной службы в Шумихинском районе на 2017-2022 годы"</t>
  </si>
  <si>
    <t>«Противодействие незаконному обороту наркотиков» на 2015-2019 годы</t>
  </si>
  <si>
    <t>"Управление муниципальным имуществом и земельными ресурсами Шумихинского района  Курганской области на 2019 -2021 годы"</t>
  </si>
  <si>
    <t>«Совершенствование системы гражданской обороны, защиты населения и территории Шумихинского района от чрезвычайных ситуаций природного и техногенного характера на 2019-2021 годы"</t>
  </si>
  <si>
    <t>Федеральный бюджет, тыс. руб.</t>
  </si>
  <si>
    <t>Областной бюджет, тыс. руб.</t>
  </si>
  <si>
    <t>"Повышение безопасности дорожного движения в Шумихинском районе» на 2019 – 2020 годы</t>
  </si>
  <si>
    <t>«Переселение граждан из аварийного жилищного фонда Шумихинского района на 2019-2025 годы"</t>
  </si>
  <si>
    <t>«Развитие физической культуры и спорта в Шумихинском районе на 2016 – 2019 годы»</t>
  </si>
  <si>
    <t>«Профилактика правонарушений на территории Шумихинского района на 2019-2023 годы»</t>
  </si>
  <si>
    <t>средства государственной корпорации - Фонда содействия реформированию жилищно-коммунального хозяйства,  тыс. руб.</t>
  </si>
  <si>
    <t>"Противодействие коррупции в Шумихинском районе на 2019 – 2023 годы"</t>
  </si>
  <si>
    <t xml:space="preserve">«Доступная среда для инвалидов на 2016-2020 годы» </t>
  </si>
  <si>
    <t>«Развитие единой дежурно-диспетчерской службы Шумихинского района на 2019-2021 годы и реализация мероприятий по подготовке населения и территорий к действиям в чрезвычайных ситуациях"</t>
  </si>
  <si>
    <t>«О формировании законопослушного поведения участников дорожного движения в Шумихинском районе на 2019-2020 годы»</t>
  </si>
  <si>
    <t>«Комплексные меры профилактики терроризма и экстремизма на территории Шумихинского района Курганской области на 2019-2023 годы"</t>
  </si>
  <si>
    <t>"Развитие пищевой и перерабатывающей промышленности Шумихинского района до 2020 года"</t>
  </si>
  <si>
    <t>«Развитие образования и реализация государственной молодежной политики в Шумихинском районе на 2016-2020 годы»</t>
  </si>
  <si>
    <t>«Развитие туризма в Шумихинском районе Курганской области на 2016-2019 годы»</t>
  </si>
  <si>
    <t>«О развитии и поддержке малого и среднего предпринимательства в Шумихинском районе на 2017-2020 гг.»</t>
  </si>
  <si>
    <t>«Обеспечение жильем молодых семей на 2018-2022 гг.»</t>
  </si>
  <si>
    <t>Информация о расходах на реализацию муниципальных программ Шумихинского района за 2019 год</t>
  </si>
  <si>
    <t>«Улучшение условий и охраны труда в Шумихинском районе Курганской области на 2017-2019 годы"</t>
  </si>
  <si>
    <t>Приложение 3</t>
  </si>
  <si>
    <t>Бюджетные ассигнования на 31.12.2019 г., тыс. руб.</t>
  </si>
  <si>
    <t>Кассовое исполнение на 31.12.2019 г., тыс. руб.</t>
  </si>
  <si>
    <t>Внебюджетные источники</t>
  </si>
  <si>
    <t>Отношение кассовых расходов к бюджетным ассигнованиям,%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</si>
</sst>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/>
    </xf>
    <xf numFmtId="4" fontId="4" fillId="0" borderId="5" xfId="0" applyNumberFormat="1" applyFont="1" applyFill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5" fillId="0" borderId="6" xfId="0" applyNumberFormat="1" applyFont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5" fillId="0" borderId="9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69" fontId="4" fillId="0" borderId="23" xfId="0" applyNumberFormat="1" applyFont="1" applyBorder="1" applyAlignment="1">
      <alignment horizontal="center"/>
    </xf>
    <xf numFmtId="169" fontId="4" fillId="0" borderId="24" xfId="0" applyNumberFormat="1" applyFont="1" applyBorder="1" applyAlignment="1">
      <alignment horizontal="center"/>
    </xf>
    <xf numFmtId="169" fontId="4" fillId="0" borderId="25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04"/>
  <sheetViews>
    <sheetView tabSelected="1" workbookViewId="0" topLeftCell="A1">
      <selection activeCell="F104" sqref="F104"/>
    </sheetView>
  </sheetViews>
  <sheetFormatPr defaultColWidth="9.00390625" defaultRowHeight="12.75"/>
  <cols>
    <col min="1" max="1" width="5.125" style="1" customWidth="1"/>
    <col min="2" max="2" width="46.00390625" style="1" customWidth="1"/>
    <col min="3" max="3" width="27.00390625" style="1" customWidth="1"/>
    <col min="4" max="4" width="19.875" style="1" customWidth="1"/>
    <col min="5" max="5" width="18.625" style="1" customWidth="1"/>
    <col min="6" max="6" width="16.875" style="2" customWidth="1"/>
    <col min="7" max="226" width="9.125" style="2" customWidth="1"/>
    <col min="227" max="16384" width="9.125" style="1" customWidth="1"/>
  </cols>
  <sheetData>
    <row r="1" ht="15.75">
      <c r="F1" s="1" t="s">
        <v>34</v>
      </c>
    </row>
    <row r="2" spans="1:6" ht="24" customHeight="1">
      <c r="A2" s="90" t="s">
        <v>32</v>
      </c>
      <c r="B2" s="90"/>
      <c r="C2" s="90"/>
      <c r="D2" s="90"/>
      <c r="E2" s="90"/>
      <c r="F2" s="90"/>
    </row>
    <row r="4" spans="1:226" s="7" customFormat="1" ht="56.25" customHeight="1" thickBot="1">
      <c r="A4" s="5" t="s">
        <v>0</v>
      </c>
      <c r="B4" s="5" t="s">
        <v>1</v>
      </c>
      <c r="C4" s="5" t="s">
        <v>2</v>
      </c>
      <c r="D4" s="5" t="s">
        <v>35</v>
      </c>
      <c r="E4" s="40" t="s">
        <v>36</v>
      </c>
      <c r="F4" s="5" t="s">
        <v>38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</row>
    <row r="5" spans="1:226" s="7" customFormat="1" ht="15" customHeight="1">
      <c r="A5" s="83">
        <v>1</v>
      </c>
      <c r="B5" s="105" t="s">
        <v>6</v>
      </c>
      <c r="C5" s="8" t="s">
        <v>15</v>
      </c>
      <c r="D5" s="9">
        <v>195.3</v>
      </c>
      <c r="E5" s="41">
        <v>195.3</v>
      </c>
      <c r="F5" s="108">
        <v>100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</row>
    <row r="6" spans="1:226" s="7" customFormat="1" ht="12.75">
      <c r="A6" s="103"/>
      <c r="B6" s="106"/>
      <c r="C6" s="10" t="s">
        <v>16</v>
      </c>
      <c r="D6" s="16">
        <v>11216</v>
      </c>
      <c r="E6" s="42">
        <v>11216</v>
      </c>
      <c r="F6" s="10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</row>
    <row r="7" spans="1:226" s="7" customFormat="1" ht="12.75">
      <c r="A7" s="103"/>
      <c r="B7" s="106"/>
      <c r="C7" s="13" t="s">
        <v>9</v>
      </c>
      <c r="D7" s="16">
        <v>16977.3</v>
      </c>
      <c r="E7" s="42">
        <v>16977.3</v>
      </c>
      <c r="F7" s="10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</row>
    <row r="8" spans="1:226" s="7" customFormat="1" ht="13.5" thickBot="1">
      <c r="A8" s="104"/>
      <c r="B8" s="107"/>
      <c r="C8" s="12" t="s">
        <v>3</v>
      </c>
      <c r="D8" s="17">
        <f>SUM(D5:D7)</f>
        <v>28388.6</v>
      </c>
      <c r="E8" s="43">
        <f>SUM(E5:E7)</f>
        <v>28388.6</v>
      </c>
      <c r="F8" s="11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</row>
    <row r="9" spans="1:226" s="7" customFormat="1" ht="17.25" customHeight="1">
      <c r="A9" s="87">
        <v>2</v>
      </c>
      <c r="B9" s="91" t="s">
        <v>13</v>
      </c>
      <c r="C9" s="3" t="s">
        <v>15</v>
      </c>
      <c r="D9" s="32">
        <v>0</v>
      </c>
      <c r="E9" s="41">
        <v>0</v>
      </c>
      <c r="F9" s="108">
        <v>100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</row>
    <row r="10" spans="1:226" s="7" customFormat="1" ht="15" customHeight="1">
      <c r="A10" s="88"/>
      <c r="B10" s="86"/>
      <c r="C10" s="4" t="s">
        <v>16</v>
      </c>
      <c r="D10" s="27">
        <v>0</v>
      </c>
      <c r="E10" s="44">
        <v>0</v>
      </c>
      <c r="F10" s="10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</row>
    <row r="11" spans="1:226" s="7" customFormat="1" ht="16.5" customHeight="1">
      <c r="A11" s="88"/>
      <c r="B11" s="86"/>
      <c r="C11" s="4" t="s">
        <v>7</v>
      </c>
      <c r="D11" s="27">
        <v>5959.3</v>
      </c>
      <c r="E11" s="45">
        <v>5959.3</v>
      </c>
      <c r="F11" s="10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</row>
    <row r="12" spans="1:226" s="7" customFormat="1" ht="14.25" customHeight="1" thickBot="1">
      <c r="A12" s="89"/>
      <c r="B12" s="92"/>
      <c r="C12" s="22" t="s">
        <v>3</v>
      </c>
      <c r="D12" s="33">
        <f>SUM(D9:D11)</f>
        <v>5959.3</v>
      </c>
      <c r="E12" s="46">
        <f>SUM(E9:E11)</f>
        <v>5959.3</v>
      </c>
      <c r="F12" s="11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</row>
    <row r="13" spans="1:226" s="7" customFormat="1" ht="13.5" customHeight="1">
      <c r="A13" s="88">
        <v>3</v>
      </c>
      <c r="B13" s="86" t="s">
        <v>8</v>
      </c>
      <c r="C13" s="30" t="s">
        <v>15</v>
      </c>
      <c r="D13" s="31"/>
      <c r="E13" s="47"/>
      <c r="F13" s="111">
        <v>100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</row>
    <row r="14" spans="1:226" s="7" customFormat="1" ht="13.5" customHeight="1">
      <c r="A14" s="88"/>
      <c r="B14" s="86"/>
      <c r="C14" s="4" t="s">
        <v>16</v>
      </c>
      <c r="D14" s="27"/>
      <c r="E14" s="44"/>
      <c r="F14" s="11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</row>
    <row r="15" spans="1:226" s="7" customFormat="1" ht="16.5" customHeight="1">
      <c r="A15" s="88"/>
      <c r="B15" s="86"/>
      <c r="C15" s="4" t="s">
        <v>7</v>
      </c>
      <c r="D15" s="11">
        <v>833.8</v>
      </c>
      <c r="E15" s="44">
        <v>833.8</v>
      </c>
      <c r="F15" s="11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</row>
    <row r="16" spans="1:226" s="7" customFormat="1" ht="14.25" customHeight="1" thickBot="1">
      <c r="A16" s="88"/>
      <c r="B16" s="86"/>
      <c r="C16" s="28" t="s">
        <v>3</v>
      </c>
      <c r="D16" s="29">
        <f>SUM(D13:D15)</f>
        <v>833.8</v>
      </c>
      <c r="E16" s="48">
        <f>SUM(E13:E15)</f>
        <v>833.8</v>
      </c>
      <c r="F16" s="11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</row>
    <row r="17" spans="1:226" s="7" customFormat="1" ht="15.75" customHeight="1">
      <c r="A17" s="87">
        <v>4</v>
      </c>
      <c r="B17" s="91" t="s">
        <v>33</v>
      </c>
      <c r="C17" s="3" t="s">
        <v>15</v>
      </c>
      <c r="D17" s="32"/>
      <c r="E17" s="41"/>
      <c r="F17" s="108">
        <v>100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</row>
    <row r="18" spans="1:226" s="7" customFormat="1" ht="14.25" customHeight="1">
      <c r="A18" s="88"/>
      <c r="B18" s="86"/>
      <c r="C18" s="4" t="s">
        <v>16</v>
      </c>
      <c r="D18" s="27"/>
      <c r="E18" s="44"/>
      <c r="F18" s="10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</row>
    <row r="19" spans="1:226" s="7" customFormat="1" ht="14.25" customHeight="1">
      <c r="A19" s="88"/>
      <c r="B19" s="86"/>
      <c r="C19" s="4" t="s">
        <v>7</v>
      </c>
      <c r="D19" s="37">
        <v>7</v>
      </c>
      <c r="E19" s="42">
        <v>7</v>
      </c>
      <c r="F19" s="10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</row>
    <row r="20" spans="1:226" s="7" customFormat="1" ht="16.5" customHeight="1">
      <c r="A20" s="88"/>
      <c r="B20" s="86"/>
      <c r="C20" s="36" t="s">
        <v>37</v>
      </c>
      <c r="D20" s="38"/>
      <c r="E20" s="49"/>
      <c r="F20" s="10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</row>
    <row r="21" spans="1:226" s="7" customFormat="1" ht="14.25" customHeight="1" thickBot="1">
      <c r="A21" s="89"/>
      <c r="B21" s="92"/>
      <c r="C21" s="22" t="s">
        <v>3</v>
      </c>
      <c r="D21" s="21">
        <f>SUM(D17:D20)</f>
        <v>7</v>
      </c>
      <c r="E21" s="50">
        <f>SUM(E17:E20)</f>
        <v>7</v>
      </c>
      <c r="F21" s="110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</row>
    <row r="22" spans="1:226" s="7" customFormat="1" ht="15" customHeight="1">
      <c r="A22" s="88">
        <v>5</v>
      </c>
      <c r="B22" s="86" t="s">
        <v>11</v>
      </c>
      <c r="C22" s="30" t="s">
        <v>15</v>
      </c>
      <c r="D22" s="31"/>
      <c r="E22" s="47"/>
      <c r="F22" s="111">
        <v>100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</row>
    <row r="23" spans="1:226" s="7" customFormat="1" ht="15" customHeight="1">
      <c r="A23" s="88"/>
      <c r="B23" s="86"/>
      <c r="C23" s="4" t="s">
        <v>16</v>
      </c>
      <c r="D23" s="27"/>
      <c r="E23" s="44"/>
      <c r="F23" s="11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</row>
    <row r="24" spans="1:226" s="7" customFormat="1" ht="16.5" customHeight="1">
      <c r="A24" s="88"/>
      <c r="B24" s="86"/>
      <c r="C24" s="4" t="s">
        <v>7</v>
      </c>
      <c r="D24" s="26">
        <v>356</v>
      </c>
      <c r="E24" s="51">
        <v>356</v>
      </c>
      <c r="F24" s="11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</row>
    <row r="25" spans="1:226" s="7" customFormat="1" ht="14.25" customHeight="1" thickBot="1">
      <c r="A25" s="88"/>
      <c r="B25" s="86"/>
      <c r="C25" s="28" t="s">
        <v>3</v>
      </c>
      <c r="D25" s="20">
        <f>SUM(D22:D24)</f>
        <v>356</v>
      </c>
      <c r="E25" s="53">
        <f>SUM(E22:E24)</f>
        <v>356</v>
      </c>
      <c r="F25" s="11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</row>
    <row r="26" spans="1:226" s="7" customFormat="1" ht="15" customHeight="1">
      <c r="A26" s="87">
        <v>6</v>
      </c>
      <c r="B26" s="91" t="s">
        <v>22</v>
      </c>
      <c r="C26" s="3" t="s">
        <v>15</v>
      </c>
      <c r="D26" s="32"/>
      <c r="E26" s="41"/>
      <c r="F26" s="108">
        <v>100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</row>
    <row r="27" spans="1:226" s="7" customFormat="1" ht="15" customHeight="1">
      <c r="A27" s="88"/>
      <c r="B27" s="86"/>
      <c r="C27" s="4" t="s">
        <v>16</v>
      </c>
      <c r="D27" s="27"/>
      <c r="E27" s="44"/>
      <c r="F27" s="109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</row>
    <row r="28" spans="1:226" s="7" customFormat="1" ht="15" customHeight="1">
      <c r="A28" s="88"/>
      <c r="B28" s="86"/>
      <c r="C28" s="4" t="s">
        <v>7</v>
      </c>
      <c r="D28" s="19">
        <v>3</v>
      </c>
      <c r="E28" s="52">
        <v>3</v>
      </c>
      <c r="F28" s="109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</row>
    <row r="29" spans="1:226" s="7" customFormat="1" ht="14.25" customHeight="1" thickBot="1">
      <c r="A29" s="89"/>
      <c r="B29" s="92"/>
      <c r="C29" s="22" t="s">
        <v>3</v>
      </c>
      <c r="D29" s="21">
        <f>SUM(D26:D28)</f>
        <v>3</v>
      </c>
      <c r="E29" s="50">
        <f>SUM(E26:E28)</f>
        <v>3</v>
      </c>
      <c r="F29" s="110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</row>
    <row r="30" spans="1:226" s="7" customFormat="1" ht="16.5" customHeight="1">
      <c r="A30" s="101">
        <v>7</v>
      </c>
      <c r="B30" s="102" t="s">
        <v>20</v>
      </c>
      <c r="C30" s="67" t="s">
        <v>15</v>
      </c>
      <c r="D30" s="68"/>
      <c r="E30" s="69"/>
      <c r="F30" s="111">
        <v>100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</row>
    <row r="31" spans="1:226" s="7" customFormat="1" ht="15" customHeight="1">
      <c r="A31" s="101"/>
      <c r="B31" s="102"/>
      <c r="C31" s="35" t="s">
        <v>16</v>
      </c>
      <c r="D31" s="34"/>
      <c r="E31" s="54"/>
      <c r="F31" s="11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</row>
    <row r="32" spans="1:226" s="7" customFormat="1" ht="16.5" customHeight="1">
      <c r="A32" s="101"/>
      <c r="B32" s="102"/>
      <c r="C32" s="35" t="s">
        <v>7</v>
      </c>
      <c r="D32" s="19">
        <v>2.5</v>
      </c>
      <c r="E32" s="52">
        <v>2.5</v>
      </c>
      <c r="F32" s="11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</row>
    <row r="33" spans="1:226" s="7" customFormat="1" ht="14.25" customHeight="1" thickBot="1">
      <c r="A33" s="101"/>
      <c r="B33" s="102"/>
      <c r="C33" s="64" t="s">
        <v>3</v>
      </c>
      <c r="D33" s="65">
        <f>SUM(D30:D32)</f>
        <v>2.5</v>
      </c>
      <c r="E33" s="66">
        <f>SUM(E30:E32)</f>
        <v>2.5</v>
      </c>
      <c r="F33" s="11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</row>
    <row r="34" spans="1:226" s="7" customFormat="1" ht="15" customHeight="1">
      <c r="A34" s="87">
        <v>8</v>
      </c>
      <c r="B34" s="91" t="s">
        <v>12</v>
      </c>
      <c r="C34" s="3" t="s">
        <v>15</v>
      </c>
      <c r="D34" s="32"/>
      <c r="E34" s="41"/>
      <c r="F34" s="108">
        <v>100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</row>
    <row r="35" spans="1:226" s="7" customFormat="1" ht="15" customHeight="1">
      <c r="A35" s="88"/>
      <c r="B35" s="86"/>
      <c r="C35" s="4" t="s">
        <v>16</v>
      </c>
      <c r="D35" s="27"/>
      <c r="E35" s="44"/>
      <c r="F35" s="10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</row>
    <row r="36" spans="1:226" s="7" customFormat="1" ht="16.5" customHeight="1">
      <c r="A36" s="88"/>
      <c r="B36" s="86"/>
      <c r="C36" s="4" t="s">
        <v>7</v>
      </c>
      <c r="D36" s="18">
        <v>9</v>
      </c>
      <c r="E36" s="55">
        <v>9</v>
      </c>
      <c r="F36" s="109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</row>
    <row r="37" spans="1:226" s="7" customFormat="1" ht="14.25" customHeight="1" thickBot="1">
      <c r="A37" s="89"/>
      <c r="B37" s="92"/>
      <c r="C37" s="22" t="s">
        <v>3</v>
      </c>
      <c r="D37" s="21">
        <f>SUM(D34:D36)</f>
        <v>9</v>
      </c>
      <c r="E37" s="50">
        <f>SUM(E34:E36)</f>
        <v>9</v>
      </c>
      <c r="F37" s="1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</row>
    <row r="38" spans="1:226" s="7" customFormat="1" ht="15.75" customHeight="1">
      <c r="A38" s="88">
        <v>9</v>
      </c>
      <c r="B38" s="86" t="s">
        <v>23</v>
      </c>
      <c r="C38" s="30" t="s">
        <v>15</v>
      </c>
      <c r="D38" s="31"/>
      <c r="E38" s="47"/>
      <c r="F38" s="11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</row>
    <row r="39" spans="1:226" s="7" customFormat="1" ht="15" customHeight="1">
      <c r="A39" s="88"/>
      <c r="B39" s="86"/>
      <c r="C39" s="4" t="s">
        <v>16</v>
      </c>
      <c r="D39" s="27"/>
      <c r="E39" s="44"/>
      <c r="F39" s="11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</row>
    <row r="40" spans="1:226" s="7" customFormat="1" ht="15" customHeight="1">
      <c r="A40" s="88"/>
      <c r="B40" s="86"/>
      <c r="C40" s="4" t="s">
        <v>7</v>
      </c>
      <c r="D40" s="27"/>
      <c r="E40" s="44"/>
      <c r="F40" s="11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</row>
    <row r="41" spans="1:226" s="7" customFormat="1" ht="14.25" customHeight="1" thickBot="1">
      <c r="A41" s="88"/>
      <c r="B41" s="86"/>
      <c r="C41" s="28" t="s">
        <v>3</v>
      </c>
      <c r="D41" s="65">
        <f>SUM(D38:D40)</f>
        <v>0</v>
      </c>
      <c r="E41" s="66">
        <f>SUM(E38:E40)</f>
        <v>0</v>
      </c>
      <c r="F41" s="11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</row>
    <row r="42" spans="1:226" s="7" customFormat="1" ht="14.25" customHeight="1">
      <c r="A42" s="87">
        <v>10</v>
      </c>
      <c r="B42" s="91" t="s">
        <v>24</v>
      </c>
      <c r="C42" s="3" t="s">
        <v>15</v>
      </c>
      <c r="D42" s="32"/>
      <c r="E42" s="41"/>
      <c r="F42" s="108">
        <v>100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</row>
    <row r="43" spans="1:226" s="7" customFormat="1" ht="14.25" customHeight="1">
      <c r="A43" s="88"/>
      <c r="B43" s="86"/>
      <c r="C43" s="4" t="s">
        <v>16</v>
      </c>
      <c r="D43" s="27"/>
      <c r="E43" s="44"/>
      <c r="F43" s="109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</row>
    <row r="44" spans="1:226" s="7" customFormat="1" ht="15.75" customHeight="1">
      <c r="A44" s="88"/>
      <c r="B44" s="86"/>
      <c r="C44" s="4" t="s">
        <v>7</v>
      </c>
      <c r="D44" s="27">
        <v>982.44</v>
      </c>
      <c r="E44" s="44">
        <v>982.44</v>
      </c>
      <c r="F44" s="109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</row>
    <row r="45" spans="1:226" s="7" customFormat="1" ht="14.25" customHeight="1" thickBot="1">
      <c r="A45" s="89"/>
      <c r="B45" s="92"/>
      <c r="C45" s="22" t="s">
        <v>3</v>
      </c>
      <c r="D45" s="33">
        <f>SUM(D42:D44)</f>
        <v>982.44</v>
      </c>
      <c r="E45" s="46">
        <f>SUM(E42:E44)</f>
        <v>982.44</v>
      </c>
      <c r="F45" s="110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</row>
    <row r="46" spans="1:226" s="7" customFormat="1" ht="19.5" customHeight="1">
      <c r="A46" s="88">
        <v>11</v>
      </c>
      <c r="B46" s="86" t="s">
        <v>14</v>
      </c>
      <c r="C46" s="30" t="s">
        <v>15</v>
      </c>
      <c r="D46" s="31">
        <v>5304.6</v>
      </c>
      <c r="E46" s="47">
        <v>4302.8</v>
      </c>
      <c r="F46" s="111">
        <v>74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</row>
    <row r="47" spans="1:226" s="7" customFormat="1" ht="16.5" customHeight="1">
      <c r="A47" s="88"/>
      <c r="B47" s="86"/>
      <c r="C47" s="4" t="s">
        <v>16</v>
      </c>
      <c r="D47" s="27">
        <v>906.6</v>
      </c>
      <c r="E47" s="44">
        <v>348.1</v>
      </c>
      <c r="F47" s="11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</row>
    <row r="48" spans="1:226" s="7" customFormat="1" ht="16.5" customHeight="1">
      <c r="A48" s="88"/>
      <c r="B48" s="86"/>
      <c r="C48" s="4" t="s">
        <v>7</v>
      </c>
      <c r="D48" s="27">
        <v>120.3</v>
      </c>
      <c r="E48" s="44">
        <v>36</v>
      </c>
      <c r="F48" s="112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</row>
    <row r="49" spans="1:226" s="7" customFormat="1" ht="14.25" customHeight="1" thickBot="1">
      <c r="A49" s="88"/>
      <c r="B49" s="86"/>
      <c r="C49" s="28" t="s">
        <v>3</v>
      </c>
      <c r="D49" s="29">
        <f>SUM(D46:D48)</f>
        <v>6331.500000000001</v>
      </c>
      <c r="E49" s="48">
        <f>SUM(E46:E48)</f>
        <v>4686.900000000001</v>
      </c>
      <c r="F49" s="11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</row>
    <row r="50" spans="1:226" s="7" customFormat="1" ht="17.25" customHeight="1">
      <c r="A50" s="87">
        <v>12</v>
      </c>
      <c r="B50" s="91" t="s">
        <v>25</v>
      </c>
      <c r="C50" s="3" t="s">
        <v>15</v>
      </c>
      <c r="D50" s="32"/>
      <c r="E50" s="41"/>
      <c r="F50" s="108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</row>
    <row r="51" spans="1:226" s="7" customFormat="1" ht="20.25" customHeight="1">
      <c r="A51" s="88"/>
      <c r="B51" s="86"/>
      <c r="C51" s="4" t="s">
        <v>16</v>
      </c>
      <c r="D51" s="27"/>
      <c r="E51" s="44"/>
      <c r="F51" s="109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</row>
    <row r="52" spans="1:226" s="7" customFormat="1" ht="16.5" customHeight="1">
      <c r="A52" s="88"/>
      <c r="B52" s="86"/>
      <c r="C52" s="4" t="s">
        <v>7</v>
      </c>
      <c r="D52" s="27"/>
      <c r="E52" s="44"/>
      <c r="F52" s="109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</row>
    <row r="53" spans="1:226" s="7" customFormat="1" ht="14.25" customHeight="1" thickBot="1">
      <c r="A53" s="89"/>
      <c r="B53" s="92"/>
      <c r="C53" s="22" t="s">
        <v>3</v>
      </c>
      <c r="D53" s="33">
        <f>SUM(D50:D52)</f>
        <v>0</v>
      </c>
      <c r="E53" s="46">
        <f>SUM(E50:E52)</f>
        <v>0</v>
      </c>
      <c r="F53" s="11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</row>
    <row r="54" spans="1:226" s="7" customFormat="1" ht="15.75" customHeight="1">
      <c r="A54" s="88">
        <v>13</v>
      </c>
      <c r="B54" s="86" t="s">
        <v>17</v>
      </c>
      <c r="C54" s="30" t="s">
        <v>15</v>
      </c>
      <c r="D54" s="31"/>
      <c r="E54" s="47"/>
      <c r="F54" s="111">
        <v>100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</row>
    <row r="55" spans="1:226" s="7" customFormat="1" ht="12.75" customHeight="1">
      <c r="A55" s="88"/>
      <c r="B55" s="86"/>
      <c r="C55" s="4" t="s">
        <v>16</v>
      </c>
      <c r="D55" s="27"/>
      <c r="E55" s="44"/>
      <c r="F55" s="1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</row>
    <row r="56" spans="1:226" s="7" customFormat="1" ht="12" customHeight="1">
      <c r="A56" s="88"/>
      <c r="B56" s="86"/>
      <c r="C56" s="4" t="s">
        <v>7</v>
      </c>
      <c r="D56" s="16">
        <v>17</v>
      </c>
      <c r="E56" s="42">
        <v>17</v>
      </c>
      <c r="F56" s="112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</row>
    <row r="57" spans="1:226" s="7" customFormat="1" ht="14.25" customHeight="1" thickBot="1">
      <c r="A57" s="88"/>
      <c r="B57" s="86"/>
      <c r="C57" s="28" t="s">
        <v>3</v>
      </c>
      <c r="D57" s="29">
        <f>SUM(D54:D56)</f>
        <v>17</v>
      </c>
      <c r="E57" s="48">
        <f>SUM(E54:E56)</f>
        <v>17</v>
      </c>
      <c r="F57" s="11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</row>
    <row r="58" spans="1:226" s="7" customFormat="1" ht="15.75" customHeight="1">
      <c r="A58" s="87">
        <v>14</v>
      </c>
      <c r="B58" s="91" t="s">
        <v>26</v>
      </c>
      <c r="C58" s="3" t="s">
        <v>15</v>
      </c>
      <c r="D58" s="32"/>
      <c r="E58" s="41"/>
      <c r="F58" s="108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</row>
    <row r="59" spans="1:226" s="7" customFormat="1" ht="13.5" customHeight="1">
      <c r="A59" s="88"/>
      <c r="B59" s="86"/>
      <c r="C59" s="4" t="s">
        <v>16</v>
      </c>
      <c r="D59" s="27"/>
      <c r="E59" s="44"/>
      <c r="F59" s="109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</row>
    <row r="60" spans="1:226" s="7" customFormat="1" ht="13.5" customHeight="1">
      <c r="A60" s="88"/>
      <c r="B60" s="86"/>
      <c r="C60" s="4" t="s">
        <v>7</v>
      </c>
      <c r="D60" s="27"/>
      <c r="E60" s="44"/>
      <c r="F60" s="109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</row>
    <row r="61" spans="1:226" s="7" customFormat="1" ht="14.25" customHeight="1" thickBot="1">
      <c r="A61" s="89"/>
      <c r="B61" s="92"/>
      <c r="C61" s="22" t="s">
        <v>3</v>
      </c>
      <c r="D61" s="33">
        <f>SUM(D58:D60)</f>
        <v>0</v>
      </c>
      <c r="E61" s="46">
        <f>SUM(E58:E60)</f>
        <v>0</v>
      </c>
      <c r="F61" s="110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</row>
    <row r="62" spans="1:226" s="7" customFormat="1" ht="16.5" customHeight="1">
      <c r="A62" s="96">
        <v>15</v>
      </c>
      <c r="B62" s="98" t="s">
        <v>10</v>
      </c>
      <c r="C62" s="3" t="s">
        <v>15</v>
      </c>
      <c r="D62" s="77">
        <v>1029.9</v>
      </c>
      <c r="E62" s="77">
        <v>1029.9</v>
      </c>
      <c r="F62" s="111">
        <v>100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</row>
    <row r="63" spans="1:226" s="7" customFormat="1" ht="16.5" customHeight="1">
      <c r="A63" s="96"/>
      <c r="B63" s="98"/>
      <c r="C63" s="4" t="s">
        <v>16</v>
      </c>
      <c r="D63" s="77">
        <v>3444</v>
      </c>
      <c r="E63" s="77">
        <v>3444</v>
      </c>
      <c r="F63" s="112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</row>
    <row r="64" spans="1:226" s="7" customFormat="1" ht="15" customHeight="1">
      <c r="A64" s="94"/>
      <c r="B64" s="99"/>
      <c r="C64" s="4" t="s">
        <v>7</v>
      </c>
      <c r="D64" s="26">
        <v>100873.4</v>
      </c>
      <c r="E64" s="26">
        <v>100873.4</v>
      </c>
      <c r="F64" s="112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</row>
    <row r="65" spans="1:226" s="7" customFormat="1" ht="13.5" thickBot="1">
      <c r="A65" s="97"/>
      <c r="B65" s="100"/>
      <c r="C65" s="14" t="s">
        <v>3</v>
      </c>
      <c r="D65" s="62">
        <f>SUM(D62:D64)</f>
        <v>105347.29999999999</v>
      </c>
      <c r="E65" s="63">
        <f>SUM(E62:E64)</f>
        <v>105347.29999999999</v>
      </c>
      <c r="F65" s="112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</row>
    <row r="66" spans="1:226" s="7" customFormat="1" ht="14.25" customHeight="1">
      <c r="A66" s="83">
        <v>16</v>
      </c>
      <c r="B66" s="80" t="s">
        <v>4</v>
      </c>
      <c r="C66" s="3" t="s">
        <v>15</v>
      </c>
      <c r="D66" s="72"/>
      <c r="E66" s="72"/>
      <c r="F66" s="114">
        <v>100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</row>
    <row r="67" spans="1:226" s="7" customFormat="1" ht="14.25" customHeight="1">
      <c r="A67" s="84"/>
      <c r="B67" s="81"/>
      <c r="C67" s="4" t="s">
        <v>16</v>
      </c>
      <c r="D67" s="71"/>
      <c r="E67" s="71"/>
      <c r="F67" s="11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</row>
    <row r="68" spans="1:226" s="7" customFormat="1" ht="14.25" customHeight="1">
      <c r="A68" s="84"/>
      <c r="B68" s="81"/>
      <c r="C68" s="4" t="s">
        <v>7</v>
      </c>
      <c r="D68" s="71">
        <v>2599.32</v>
      </c>
      <c r="E68" s="71">
        <v>2599.32</v>
      </c>
      <c r="F68" s="11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</row>
    <row r="69" spans="1:226" s="7" customFormat="1" ht="13.5" thickBot="1">
      <c r="A69" s="85"/>
      <c r="B69" s="82"/>
      <c r="C69" s="73" t="s">
        <v>3</v>
      </c>
      <c r="D69" s="74">
        <f>SUM(D66:D68)</f>
        <v>2599.32</v>
      </c>
      <c r="E69" s="74">
        <f>SUM(E66:E68)</f>
        <v>2599.32</v>
      </c>
      <c r="F69" s="109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</row>
    <row r="70" spans="1:226" s="7" customFormat="1" ht="14.25" customHeight="1">
      <c r="A70" s="87">
        <v>17</v>
      </c>
      <c r="B70" s="91" t="s">
        <v>5</v>
      </c>
      <c r="C70" s="75" t="s">
        <v>15</v>
      </c>
      <c r="D70" s="72">
        <v>393.15</v>
      </c>
      <c r="E70" s="72">
        <v>393.15</v>
      </c>
      <c r="F70" s="114">
        <v>100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</row>
    <row r="71" spans="1:226" s="7" customFormat="1" ht="12.75">
      <c r="A71" s="88"/>
      <c r="B71" s="86"/>
      <c r="C71" s="70" t="s">
        <v>16</v>
      </c>
      <c r="D71" s="71">
        <v>589.85</v>
      </c>
      <c r="E71" s="71">
        <v>589.85</v>
      </c>
      <c r="F71" s="11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</row>
    <row r="72" spans="1:226" s="7" customFormat="1" ht="14.25" customHeight="1">
      <c r="A72" s="88"/>
      <c r="B72" s="86"/>
      <c r="C72" s="70" t="s">
        <v>7</v>
      </c>
      <c r="D72" s="71">
        <v>0</v>
      </c>
      <c r="E72" s="71">
        <v>0</v>
      </c>
      <c r="F72" s="11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</row>
    <row r="73" spans="1:226" s="7" customFormat="1" ht="13.5" thickBot="1">
      <c r="A73" s="89"/>
      <c r="B73" s="92"/>
      <c r="C73" s="76" t="s">
        <v>3</v>
      </c>
      <c r="D73" s="17">
        <f>SUM(D70:D72)</f>
        <v>983</v>
      </c>
      <c r="E73" s="17">
        <f>SUM(E70:E72)</f>
        <v>983</v>
      </c>
      <c r="F73" s="11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</row>
    <row r="74" spans="1:226" s="7" customFormat="1" ht="15" customHeight="1">
      <c r="A74" s="88">
        <v>18</v>
      </c>
      <c r="B74" s="86" t="s">
        <v>27</v>
      </c>
      <c r="C74" s="30" t="s">
        <v>15</v>
      </c>
      <c r="D74" s="31"/>
      <c r="E74" s="47"/>
      <c r="F74" s="109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</row>
    <row r="75" spans="1:226" s="7" customFormat="1" ht="14.25" customHeight="1">
      <c r="A75" s="88"/>
      <c r="B75" s="86"/>
      <c r="C75" s="4" t="s">
        <v>16</v>
      </c>
      <c r="D75" s="27"/>
      <c r="E75" s="44"/>
      <c r="F75" s="109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</row>
    <row r="76" spans="1:226" s="7" customFormat="1" ht="16.5" customHeight="1">
      <c r="A76" s="88"/>
      <c r="B76" s="86"/>
      <c r="C76" s="4" t="s">
        <v>7</v>
      </c>
      <c r="D76" s="27"/>
      <c r="E76" s="44"/>
      <c r="F76" s="109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</row>
    <row r="77" spans="1:226" s="7" customFormat="1" ht="14.25" customHeight="1" thickBot="1">
      <c r="A77" s="88"/>
      <c r="B77" s="86"/>
      <c r="C77" s="28" t="s">
        <v>3</v>
      </c>
      <c r="D77" s="29">
        <f>SUM(D74:D76)</f>
        <v>0</v>
      </c>
      <c r="E77" s="48">
        <f>SUM(E74:E76)</f>
        <v>0</v>
      </c>
      <c r="F77" s="109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</row>
    <row r="78" spans="1:226" s="7" customFormat="1" ht="16.5" customHeight="1">
      <c r="A78" s="87">
        <v>19</v>
      </c>
      <c r="B78" s="91" t="s">
        <v>28</v>
      </c>
      <c r="C78" s="3" t="s">
        <v>15</v>
      </c>
      <c r="D78" s="79">
        <v>41327.4</v>
      </c>
      <c r="E78" s="79">
        <v>39486.9</v>
      </c>
      <c r="F78" s="117">
        <v>98.5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</row>
    <row r="79" spans="1:226" s="7" customFormat="1" ht="15.75" customHeight="1">
      <c r="A79" s="88"/>
      <c r="B79" s="86"/>
      <c r="C79" s="4" t="s">
        <v>16</v>
      </c>
      <c r="D79" s="78">
        <v>271167.2</v>
      </c>
      <c r="E79" s="78">
        <v>264678.3</v>
      </c>
      <c r="F79" s="118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</row>
    <row r="80" spans="1:226" s="7" customFormat="1" ht="16.5" customHeight="1">
      <c r="A80" s="88"/>
      <c r="B80" s="86"/>
      <c r="C80" s="4" t="s">
        <v>7</v>
      </c>
      <c r="D80" s="78">
        <v>246513.1</v>
      </c>
      <c r="E80" s="78">
        <v>246476.6</v>
      </c>
      <c r="F80" s="118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</row>
    <row r="81" spans="1:226" s="7" customFormat="1" ht="14.25" customHeight="1" thickBot="1">
      <c r="A81" s="89"/>
      <c r="B81" s="92"/>
      <c r="C81" s="22" t="s">
        <v>3</v>
      </c>
      <c r="D81" s="23">
        <f>SUM(D78:D80)</f>
        <v>559007.7000000001</v>
      </c>
      <c r="E81" s="23">
        <f>SUM(E78:E80)</f>
        <v>550641.8</v>
      </c>
      <c r="F81" s="119"/>
      <c r="G81" s="25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</row>
    <row r="82" spans="1:226" s="7" customFormat="1" ht="15.75" customHeight="1">
      <c r="A82" s="88">
        <v>20</v>
      </c>
      <c r="B82" s="86" t="s">
        <v>19</v>
      </c>
      <c r="C82" s="30" t="s">
        <v>15</v>
      </c>
      <c r="D82" s="31"/>
      <c r="E82" s="47"/>
      <c r="F82" s="109">
        <v>100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</row>
    <row r="83" spans="1:226" s="7" customFormat="1" ht="15" customHeight="1" thickBot="1">
      <c r="A83" s="88"/>
      <c r="B83" s="86"/>
      <c r="C83" s="4" t="s">
        <v>16</v>
      </c>
      <c r="D83" s="27"/>
      <c r="E83" s="44"/>
      <c r="F83" s="109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</row>
    <row r="84" spans="1:226" s="7" customFormat="1" ht="16.5" customHeight="1">
      <c r="A84" s="88"/>
      <c r="B84" s="86"/>
      <c r="C84" s="4" t="s">
        <v>7</v>
      </c>
      <c r="D84" s="9">
        <v>146.3</v>
      </c>
      <c r="E84" s="41">
        <v>146.3</v>
      </c>
      <c r="F84" s="109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</row>
    <row r="85" spans="1:226" s="7" customFormat="1" ht="14.25" customHeight="1" thickBot="1">
      <c r="A85" s="89"/>
      <c r="B85" s="92"/>
      <c r="C85" s="22" t="s">
        <v>3</v>
      </c>
      <c r="D85" s="33">
        <f>SUM(D82:D84)</f>
        <v>146.3</v>
      </c>
      <c r="E85" s="46">
        <f>SUM(E82:E84)</f>
        <v>146.3</v>
      </c>
      <c r="F85" s="110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</row>
    <row r="86" spans="1:226" s="7" customFormat="1" ht="17.25" customHeight="1">
      <c r="A86" s="88">
        <v>21</v>
      </c>
      <c r="B86" s="86" t="s">
        <v>29</v>
      </c>
      <c r="C86" s="30" t="s">
        <v>15</v>
      </c>
      <c r="D86" s="31"/>
      <c r="E86" s="47"/>
      <c r="F86" s="11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</row>
    <row r="87" spans="1:226" s="7" customFormat="1" ht="15" customHeight="1">
      <c r="A87" s="88"/>
      <c r="B87" s="86"/>
      <c r="C87" s="4" t="s">
        <v>16</v>
      </c>
      <c r="D87" s="27"/>
      <c r="E87" s="44"/>
      <c r="F87" s="112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</row>
    <row r="88" spans="1:226" s="7" customFormat="1" ht="16.5" customHeight="1">
      <c r="A88" s="88"/>
      <c r="B88" s="86"/>
      <c r="C88" s="4" t="s">
        <v>7</v>
      </c>
      <c r="D88" s="27"/>
      <c r="E88" s="44"/>
      <c r="F88" s="112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</row>
    <row r="89" spans="1:226" s="7" customFormat="1" ht="14.25" customHeight="1" thickBot="1">
      <c r="A89" s="88"/>
      <c r="B89" s="86"/>
      <c r="C89" s="28" t="s">
        <v>3</v>
      </c>
      <c r="D89" s="29">
        <f>SUM(D86:D88)</f>
        <v>0</v>
      </c>
      <c r="E89" s="48">
        <f>SUM(E86:E88)</f>
        <v>0</v>
      </c>
      <c r="F89" s="113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</row>
    <row r="90" spans="1:226" s="7" customFormat="1" ht="16.5" customHeight="1">
      <c r="A90" s="87">
        <v>22</v>
      </c>
      <c r="B90" s="91" t="s">
        <v>30</v>
      </c>
      <c r="C90" s="3" t="s">
        <v>15</v>
      </c>
      <c r="D90" s="32"/>
      <c r="E90" s="41"/>
      <c r="F90" s="108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</row>
    <row r="91" spans="1:226" s="7" customFormat="1" ht="14.25" customHeight="1">
      <c r="A91" s="88"/>
      <c r="B91" s="86"/>
      <c r="C91" s="4" t="s">
        <v>16</v>
      </c>
      <c r="D91" s="27"/>
      <c r="E91" s="44"/>
      <c r="F91" s="109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</row>
    <row r="92" spans="1:226" s="7" customFormat="1" ht="14.25" customHeight="1">
      <c r="A92" s="88"/>
      <c r="B92" s="86"/>
      <c r="C92" s="4" t="s">
        <v>7</v>
      </c>
      <c r="D92" s="27"/>
      <c r="E92" s="44"/>
      <c r="F92" s="109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</row>
    <row r="93" spans="1:226" s="7" customFormat="1" ht="14.25" customHeight="1" thickBot="1">
      <c r="A93" s="89"/>
      <c r="B93" s="92"/>
      <c r="C93" s="22" t="s">
        <v>3</v>
      </c>
      <c r="D93" s="33">
        <f>SUM(D90:D92)</f>
        <v>0</v>
      </c>
      <c r="E93" s="46">
        <f>SUM(E90:E92)</f>
        <v>0</v>
      </c>
      <c r="F93" s="110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</row>
    <row r="94" spans="1:226" s="7" customFormat="1" ht="16.5" customHeight="1">
      <c r="A94" s="88">
        <v>23</v>
      </c>
      <c r="B94" s="86" t="s">
        <v>31</v>
      </c>
      <c r="C94" s="30" t="s">
        <v>15</v>
      </c>
      <c r="D94" s="60">
        <v>766.123</v>
      </c>
      <c r="E94" s="61">
        <v>766.123</v>
      </c>
      <c r="F94" s="111">
        <v>100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</row>
    <row r="95" spans="1:226" s="7" customFormat="1" ht="14.25" customHeight="1">
      <c r="A95" s="88"/>
      <c r="B95" s="86"/>
      <c r="C95" s="4" t="s">
        <v>16</v>
      </c>
      <c r="D95" s="24">
        <v>57.665</v>
      </c>
      <c r="E95" s="56">
        <v>57.665</v>
      </c>
      <c r="F95" s="112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</row>
    <row r="96" spans="1:226" s="7" customFormat="1" ht="16.5" customHeight="1">
      <c r="A96" s="88"/>
      <c r="B96" s="86"/>
      <c r="C96" s="4" t="s">
        <v>7</v>
      </c>
      <c r="D96" s="27">
        <v>0</v>
      </c>
      <c r="E96" s="44">
        <v>0</v>
      </c>
      <c r="F96" s="112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</row>
    <row r="97" spans="1:226" s="7" customFormat="1" ht="14.25" customHeight="1" thickBot="1">
      <c r="A97" s="88"/>
      <c r="B97" s="86"/>
      <c r="C97" s="28" t="s">
        <v>3</v>
      </c>
      <c r="D97" s="29">
        <f>SUM(D94:D96)</f>
        <v>823.788</v>
      </c>
      <c r="E97" s="48">
        <f>SUM(E94:E96)</f>
        <v>823.788</v>
      </c>
      <c r="F97" s="113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</row>
    <row r="98" spans="1:226" s="7" customFormat="1" ht="54.75" customHeight="1">
      <c r="A98" s="93">
        <v>24</v>
      </c>
      <c r="B98" s="91" t="s">
        <v>18</v>
      </c>
      <c r="C98" s="8" t="s">
        <v>21</v>
      </c>
      <c r="D98" s="15">
        <v>29127.367</v>
      </c>
      <c r="E98" s="57">
        <v>5413.433</v>
      </c>
      <c r="F98" s="117">
        <v>19.2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</row>
    <row r="99" spans="1:226" s="7" customFormat="1" ht="16.5" customHeight="1">
      <c r="A99" s="94"/>
      <c r="B99" s="86"/>
      <c r="C99" s="10" t="s">
        <v>16</v>
      </c>
      <c r="D99" s="16">
        <v>3281.39</v>
      </c>
      <c r="E99" s="58">
        <v>799.881</v>
      </c>
      <c r="F99" s="11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</row>
    <row r="100" spans="1:226" s="7" customFormat="1" ht="13.5" thickBot="1">
      <c r="A100" s="95"/>
      <c r="B100" s="92"/>
      <c r="C100" s="12" t="s">
        <v>3</v>
      </c>
      <c r="D100" s="17">
        <f>SUM(D98:D99)</f>
        <v>32408.756999999998</v>
      </c>
      <c r="E100" s="59">
        <f>SUM(E98:E99)</f>
        <v>6213.314</v>
      </c>
      <c r="F100" s="119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</row>
    <row r="102" spans="4:5" ht="15.75">
      <c r="D102" s="39"/>
      <c r="E102" s="39"/>
    </row>
    <row r="104" ht="15.75">
      <c r="E104" s="39"/>
    </row>
  </sheetData>
  <mergeCells count="73">
    <mergeCell ref="A22:A25"/>
    <mergeCell ref="A13:A16"/>
    <mergeCell ref="B13:B16"/>
    <mergeCell ref="A17:A21"/>
    <mergeCell ref="B17:B21"/>
    <mergeCell ref="A5:A8"/>
    <mergeCell ref="B5:B8"/>
    <mergeCell ref="A9:A12"/>
    <mergeCell ref="B9:B12"/>
    <mergeCell ref="A90:A93"/>
    <mergeCell ref="B90:B93"/>
    <mergeCell ref="A94:A97"/>
    <mergeCell ref="B94:B97"/>
    <mergeCell ref="A82:A85"/>
    <mergeCell ref="B82:B85"/>
    <mergeCell ref="A86:A89"/>
    <mergeCell ref="B86:B89"/>
    <mergeCell ref="A78:A81"/>
    <mergeCell ref="B78:B81"/>
    <mergeCell ref="B22:B25"/>
    <mergeCell ref="A26:A29"/>
    <mergeCell ref="B26:B29"/>
    <mergeCell ref="A30:A33"/>
    <mergeCell ref="B30:B33"/>
    <mergeCell ref="A50:A53"/>
    <mergeCell ref="B50:B53"/>
    <mergeCell ref="A54:A57"/>
    <mergeCell ref="B42:B45"/>
    <mergeCell ref="A46:A49"/>
    <mergeCell ref="A74:A77"/>
    <mergeCell ref="B46:B49"/>
    <mergeCell ref="B74:B77"/>
    <mergeCell ref="B58:B61"/>
    <mergeCell ref="A62:A65"/>
    <mergeCell ref="B62:B65"/>
    <mergeCell ref="B70:B73"/>
    <mergeCell ref="A70:A73"/>
    <mergeCell ref="B54:B57"/>
    <mergeCell ref="A58:A61"/>
    <mergeCell ref="A2:F2"/>
    <mergeCell ref="B98:B100"/>
    <mergeCell ref="A98:A100"/>
    <mergeCell ref="A34:A37"/>
    <mergeCell ref="B34:B37"/>
    <mergeCell ref="A38:A41"/>
    <mergeCell ref="B38:B41"/>
    <mergeCell ref="A42:A45"/>
    <mergeCell ref="B66:B69"/>
    <mergeCell ref="A66:A69"/>
    <mergeCell ref="F42:F45"/>
    <mergeCell ref="F38:F41"/>
    <mergeCell ref="F46:F49"/>
    <mergeCell ref="F50:F53"/>
    <mergeCell ref="F54:F57"/>
    <mergeCell ref="F58:F61"/>
    <mergeCell ref="F62:F65"/>
    <mergeCell ref="F66:F69"/>
    <mergeCell ref="F74:F77"/>
    <mergeCell ref="F78:F81"/>
    <mergeCell ref="F82:F85"/>
    <mergeCell ref="F70:F73"/>
    <mergeCell ref="F86:F89"/>
    <mergeCell ref="F90:F93"/>
    <mergeCell ref="F94:F97"/>
    <mergeCell ref="F98:F100"/>
    <mergeCell ref="F34:F37"/>
    <mergeCell ref="F30:F33"/>
    <mergeCell ref="F26:F29"/>
    <mergeCell ref="F22:F25"/>
    <mergeCell ref="F17:F21"/>
    <mergeCell ref="F13:F16"/>
    <mergeCell ref="F9:F12"/>
    <mergeCell ref="F5:F8"/>
  </mergeCells>
  <printOptions/>
  <pageMargins left="0.62" right="0.2" top="0.2" bottom="0.21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2020-03-31T08:59:57Z</cp:lastPrinted>
  <dcterms:created xsi:type="dcterms:W3CDTF">2020-01-28T05:38:35Z</dcterms:created>
  <dcterms:modified xsi:type="dcterms:W3CDTF">2020-03-31T11:20:58Z</dcterms:modified>
  <cp:category/>
  <cp:version/>
  <cp:contentType/>
  <cp:contentStatus/>
</cp:coreProperties>
</file>